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4. 일반관리업무\5. (단가계약)토너,복사용지\전산소모품\2020 전산소모품 입찰\"/>
    </mc:Choice>
  </mc:AlternateContent>
  <bookViews>
    <workbookView xWindow="0" yWindow="0" windowWidth="22335" windowHeight="11115"/>
  </bookViews>
  <sheets>
    <sheet name="Sheet1" sheetId="1" r:id="rId1"/>
  </sheets>
  <definedNames>
    <definedName name="_xlnm.Print_Titles" localSheetId="0">Sheet1!$4:$4</definedName>
  </definedNames>
  <calcPr calcId="152511"/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5" i="1"/>
  <c r="F83" i="1" s="1"/>
</calcChain>
</file>

<file path=xl/sharedStrings.xml><?xml version="1.0" encoding="utf-8"?>
<sst xmlns="http://schemas.openxmlformats.org/spreadsheetml/2006/main" count="166" uniqueCount="132">
  <si>
    <t>사용모델</t>
  </si>
  <si>
    <t>HP 7510</t>
  </si>
  <si>
    <t>HP 564XL 검</t>
  </si>
  <si>
    <t>HP 564XL 적</t>
  </si>
  <si>
    <t>HP 564XL 청</t>
  </si>
  <si>
    <t>HP 564XL 노</t>
  </si>
  <si>
    <t>HP 564XL 포토블랙</t>
  </si>
  <si>
    <t>HP 5500</t>
  </si>
  <si>
    <t>HP C9730A</t>
  </si>
  <si>
    <t>HP C9731A</t>
  </si>
  <si>
    <t>HP M1120/ HP P1505</t>
  </si>
  <si>
    <t>HP CB 436A</t>
  </si>
  <si>
    <t>HP CP5225</t>
  </si>
  <si>
    <t>HP CE742A</t>
  </si>
  <si>
    <t>HP CE743A</t>
  </si>
  <si>
    <t>HP M251N M276N</t>
  </si>
  <si>
    <t>HP CF 210A</t>
  </si>
  <si>
    <t>CLP680, CLX6260</t>
  </si>
  <si>
    <t>삼성 CLT-K506S</t>
  </si>
  <si>
    <t>CLP-310.315.3170.3175.3176</t>
  </si>
  <si>
    <t>삼성 CLT-P409C</t>
  </si>
  <si>
    <t>SCX-4650.4652.4655</t>
  </si>
  <si>
    <t>삼성 MLT-D117S</t>
  </si>
  <si>
    <t>삼성 MLT-D105S</t>
  </si>
  <si>
    <t>삼성 MLT-D104S</t>
  </si>
  <si>
    <t>HP C 9732A</t>
  </si>
  <si>
    <t>HP CE 741A</t>
  </si>
  <si>
    <t>HP CE 740A</t>
  </si>
  <si>
    <t>HP 5200</t>
  </si>
  <si>
    <t>HP Q 7516A</t>
  </si>
  <si>
    <t>SL-C407,422,423,470,472,473</t>
  </si>
  <si>
    <t>삼성 CLT-K405S</t>
  </si>
  <si>
    <t>AL-C9300</t>
  </si>
  <si>
    <t>엡손 S050602</t>
  </si>
  <si>
    <t>엡손 S050603</t>
  </si>
  <si>
    <t>엡손 S050604</t>
  </si>
  <si>
    <t>엡손 S050605</t>
  </si>
  <si>
    <t>HP M402D/HP M426</t>
  </si>
  <si>
    <t>HP CF 226A</t>
  </si>
  <si>
    <t>삼성 MLT-D101S</t>
  </si>
  <si>
    <t>DGWOX 4030.4100.4025.4125.4300</t>
  </si>
  <si>
    <t>신도리코 DGW 4000</t>
  </si>
  <si>
    <t>HP 1020 /HP M1005</t>
  </si>
  <si>
    <t>HP Q 2612A</t>
  </si>
  <si>
    <t>SCX-8123,8128,8623,8628,8811,88112</t>
  </si>
  <si>
    <t>삼성 MLT-D709S</t>
  </si>
  <si>
    <t>HP P2035</t>
  </si>
  <si>
    <t>HP CE 505A</t>
  </si>
  <si>
    <t>HP CF 226X</t>
  </si>
  <si>
    <t>HP M401D/HP M425D</t>
  </si>
  <si>
    <t>HP CF 280A</t>
  </si>
  <si>
    <t>HP CF 280X</t>
  </si>
  <si>
    <t>HP 452/477 C</t>
  </si>
  <si>
    <t>CF411X</t>
  </si>
  <si>
    <t>HP 452/477 K</t>
  </si>
  <si>
    <t>CF410X</t>
  </si>
  <si>
    <t>HP 452/477 M</t>
  </si>
  <si>
    <t>CF413X</t>
  </si>
  <si>
    <t>HP 452/477 Y</t>
  </si>
  <si>
    <t>CF412X</t>
  </si>
  <si>
    <t>HP 5550 M</t>
  </si>
  <si>
    <t>C9733A</t>
  </si>
  <si>
    <t>HP M750 C</t>
  </si>
  <si>
    <t>CE271A</t>
  </si>
  <si>
    <t>HP M750 K</t>
  </si>
  <si>
    <t>CE270A</t>
  </si>
  <si>
    <t>HP M750 M</t>
  </si>
  <si>
    <t>CE273A</t>
  </si>
  <si>
    <t>HP M750 Y</t>
  </si>
  <si>
    <t>CE272A</t>
  </si>
  <si>
    <t>삼성 SL-C1453FW C</t>
  </si>
  <si>
    <t>CLT-C504S</t>
  </si>
  <si>
    <t>삼성 SL-C1453FW K</t>
  </si>
  <si>
    <t>CLT-K504S</t>
  </si>
  <si>
    <t>삼성 SL-C1453FW M</t>
  </si>
  <si>
    <t>CLT-M504S</t>
  </si>
  <si>
    <t>삼성 SL-C1453FW Y</t>
  </si>
  <si>
    <t>CLT-Y504S</t>
  </si>
  <si>
    <t>NPG-46 흑색</t>
  </si>
  <si>
    <t>NPG-46 칼라</t>
  </si>
  <si>
    <t>no.950 잉크 흑</t>
  </si>
  <si>
    <t>no.951xl 청</t>
  </si>
  <si>
    <t>no.952xl 적</t>
  </si>
  <si>
    <t>no.953xl 노</t>
  </si>
  <si>
    <t>no.950xl 흑</t>
  </si>
  <si>
    <t>MLT-D205L</t>
  </si>
  <si>
    <t>TN-267</t>
  </si>
  <si>
    <t>C5935 폐토너통</t>
  </si>
  <si>
    <t>신도리코 P200 드럼</t>
  </si>
  <si>
    <t>신도리코 P200T5K</t>
  </si>
  <si>
    <t>신도리코 P200T5C</t>
  </si>
  <si>
    <t>신도리코 P200T5M</t>
  </si>
  <si>
    <t>신도리코 P200T5Y</t>
  </si>
  <si>
    <t>CRG-332 청</t>
  </si>
  <si>
    <t>CRG-332 적</t>
  </si>
  <si>
    <t>CRG-332 노</t>
  </si>
  <si>
    <t>TK-7109K</t>
  </si>
  <si>
    <t>CRG-332 흑</t>
    <phoneticPr fontId="20" type="noConversion"/>
  </si>
  <si>
    <t>교세라 3010ig</t>
    <phoneticPr fontId="20" type="noConversion"/>
  </si>
  <si>
    <t>HP NO.940XL</t>
    <phoneticPr fontId="20" type="noConversion"/>
  </si>
  <si>
    <t>HP NO.940XL</t>
    <phoneticPr fontId="20" type="noConversion"/>
  </si>
  <si>
    <t>Officejet Pro 8000/8500</t>
    <phoneticPr fontId="20" type="noConversion"/>
  </si>
  <si>
    <t>R ADV C5030/C5935</t>
    <phoneticPr fontId="20" type="noConversion"/>
  </si>
  <si>
    <t>Officejet Pro 251dw/8600/8600 Plus</t>
    <phoneticPr fontId="20" type="noConversion"/>
  </si>
  <si>
    <t>SCX 4833FD/SCX 4833FR/SCX 5637FR</t>
    <phoneticPr fontId="20" type="noConversion"/>
  </si>
  <si>
    <t>HL-L3210CW/ MFC-L3750CDW</t>
    <phoneticPr fontId="20" type="noConversion"/>
  </si>
  <si>
    <t>IBM LSR 2000 Plus/P200</t>
    <phoneticPr fontId="20" type="noConversion"/>
  </si>
  <si>
    <t>LBP 7786Cx/LBP 7784Cx/LBP 7780Cx</t>
    <phoneticPr fontId="20" type="noConversion"/>
  </si>
  <si>
    <t>소모품명</t>
    <phoneticPr fontId="20" type="noConversion"/>
  </si>
  <si>
    <t>순번</t>
    <phoneticPr fontId="20" type="noConversion"/>
  </si>
  <si>
    <t>※ 사용모델과 소모품명은 일치하지 않을 수 있으며 각각의 품명은 정확하지 않을 수 있음</t>
    <phoneticPr fontId="20" type="noConversion"/>
  </si>
  <si>
    <t>[전산소모품 품목별 산출내역서]</t>
    <phoneticPr fontId="20" type="noConversion"/>
  </si>
  <si>
    <t>ML1660,1661,1665,1670,1673,1674,1675,1678,1860,1864,1865, 
SCX-3200,3205,3210,3217</t>
    <phoneticPr fontId="20" type="noConversion"/>
  </si>
  <si>
    <t>CF-650.ML-1910,ML-2525, 
SCX 4600.4605.4610.4622.4623</t>
    <phoneticPr fontId="20" type="noConversion"/>
  </si>
  <si>
    <t>예정
수량</t>
    <phoneticPr fontId="20" type="noConversion"/>
  </si>
  <si>
    <t>금액(원)
- Vat포함</t>
    <phoneticPr fontId="20" type="noConversion"/>
  </si>
  <si>
    <t>단가(원)
- Vat포함</t>
    <phoneticPr fontId="20" type="noConversion"/>
  </si>
  <si>
    <t>ML-2160,2162,2164,2165,2168. 
SCX-3400.4305. SF-760</t>
    <phoneticPr fontId="20" type="noConversion"/>
  </si>
  <si>
    <t>CF-650</t>
    <phoneticPr fontId="20" type="noConversion"/>
  </si>
  <si>
    <t>MLT-D105L</t>
    <phoneticPr fontId="20" type="noConversion"/>
  </si>
  <si>
    <t>신도리코 N607</t>
    <phoneticPr fontId="20" type="noConversion"/>
  </si>
  <si>
    <t>신도리코 N600</t>
    <phoneticPr fontId="20" type="noConversion"/>
  </si>
  <si>
    <t>TN-217</t>
    <phoneticPr fontId="20" type="noConversion"/>
  </si>
  <si>
    <t>캐논 IR-2530</t>
    <phoneticPr fontId="20" type="noConversion"/>
  </si>
  <si>
    <t>참가업체명:                                                     대표자:                        (인)</t>
    <phoneticPr fontId="20" type="noConversion"/>
  </si>
  <si>
    <t>NPG-51</t>
    <phoneticPr fontId="20" type="noConversion"/>
  </si>
  <si>
    <t>NPG-56</t>
    <phoneticPr fontId="20" type="noConversion"/>
  </si>
  <si>
    <t>NPG-59</t>
    <phoneticPr fontId="20" type="noConversion"/>
  </si>
  <si>
    <t>캐논</t>
    <phoneticPr fontId="20" type="noConversion"/>
  </si>
  <si>
    <t>캐논</t>
    <phoneticPr fontId="20" type="noConversion"/>
  </si>
  <si>
    <t>TN-414</t>
    <phoneticPr fontId="20" type="noConversion"/>
  </si>
  <si>
    <t>총      액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</si>
</sst>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0" borderId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36">
    <xf numFmtId="0" fontId="0" fillId="0" borderId="0" xfId="0">
      <alignment vertical="center"/>
    </xf>
    <xf numFmtId="0" fontId="2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33" borderId="10" xfId="0" applyFont="1" applyFill="1" applyBorder="1" applyAlignment="1" applyProtection="1">
      <alignment horizontal="left" vertical="center"/>
    </xf>
    <xf numFmtId="0" fontId="26" fillId="0" borderId="10" xfId="0" applyFont="1" applyFill="1" applyBorder="1" applyAlignment="1" applyProtection="1">
      <alignment horizontal="left" vertical="center"/>
    </xf>
    <xf numFmtId="0" fontId="26" fillId="33" borderId="10" xfId="0" applyFont="1" applyFill="1" applyBorder="1" applyAlignment="1" applyProtection="1">
      <alignment horizontal="left" vertical="center" wrapText="1"/>
    </xf>
    <xf numFmtId="0" fontId="26" fillId="0" borderId="10" xfId="0" applyFont="1" applyFill="1" applyBorder="1">
      <alignment vertical="center"/>
    </xf>
    <xf numFmtId="0" fontId="26" fillId="0" borderId="10" xfId="0" applyFont="1" applyBorder="1">
      <alignment vertical="center"/>
    </xf>
    <xf numFmtId="0" fontId="26" fillId="0" borderId="10" xfId="0" applyFont="1" applyBorder="1" applyAlignment="1">
      <alignment vertical="center" wrapText="1"/>
    </xf>
    <xf numFmtId="0" fontId="26" fillId="0" borderId="13" xfId="0" applyFont="1" applyBorder="1" applyAlignment="1">
      <alignment horizontal="center" vertical="center"/>
    </xf>
    <xf numFmtId="0" fontId="26" fillId="33" borderId="14" xfId="0" applyFont="1" applyFill="1" applyBorder="1" applyAlignment="1" applyProtection="1">
      <alignment horizontal="left" vertical="center"/>
    </xf>
    <xf numFmtId="0" fontId="24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 applyProtection="1">
      <alignment horizontal="center" vertical="center"/>
    </xf>
    <xf numFmtId="0" fontId="26" fillId="33" borderId="14" xfId="0" applyFont="1" applyFill="1" applyBorder="1" applyAlignment="1" applyProtection="1">
      <alignment horizontal="center" vertical="center"/>
    </xf>
    <xf numFmtId="0" fontId="26" fillId="33" borderId="10" xfId="0" applyFont="1" applyFill="1" applyBorder="1" applyAlignment="1" applyProtection="1">
      <alignment horizontal="center" vertical="center"/>
    </xf>
    <xf numFmtId="0" fontId="26" fillId="0" borderId="10" xfId="0" applyFont="1" applyFill="1" applyBorder="1" applyAlignment="1" applyProtection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5" fillId="0" borderId="16" xfId="0" applyFont="1" applyFill="1" applyBorder="1" applyAlignment="1" applyProtection="1">
      <alignment horizontal="center" vertical="center" wrapText="1"/>
    </xf>
    <xf numFmtId="0" fontId="26" fillId="0" borderId="17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" fillId="0" borderId="12" xfId="0" applyFont="1" applyFill="1" applyBorder="1" applyAlignment="1" applyProtection="1">
      <alignment horizontal="left" vertical="center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176" fontId="25" fillId="0" borderId="20" xfId="0" applyNumberFormat="1" applyFont="1" applyFill="1" applyBorder="1" applyAlignment="1" applyProtection="1">
      <alignment horizontal="center" vertical="center" wrapText="1"/>
    </xf>
    <xf numFmtId="176" fontId="25" fillId="0" borderId="18" xfId="0" applyNumberFormat="1" applyFont="1" applyFill="1" applyBorder="1" applyAlignment="1" applyProtection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26" fillId="33" borderId="19" xfId="0" applyNumberFormat="1" applyFont="1" applyFill="1" applyBorder="1" applyAlignment="1" applyProtection="1">
      <alignment horizontal="right" vertical="center"/>
    </xf>
    <xf numFmtId="176" fontId="26" fillId="33" borderId="21" xfId="0" applyNumberFormat="1" applyFont="1" applyFill="1" applyBorder="1" applyAlignment="1" applyProtection="1">
      <alignment horizontal="right" vertical="center"/>
    </xf>
    <xf numFmtId="176" fontId="26" fillId="33" borderId="22" xfId="0" applyNumberFormat="1" applyFont="1" applyFill="1" applyBorder="1" applyAlignment="1" applyProtection="1">
      <alignment horizontal="right" vertical="center"/>
    </xf>
    <xf numFmtId="176" fontId="26" fillId="0" borderId="22" xfId="0" applyNumberFormat="1" applyFont="1" applyFill="1" applyBorder="1" applyAlignment="1" applyProtection="1">
      <alignment horizontal="right" vertical="center"/>
    </xf>
    <xf numFmtId="176" fontId="26" fillId="0" borderId="22" xfId="0" applyNumberFormat="1" applyFont="1" applyBorder="1" applyAlignment="1">
      <alignment horizontal="right" vertical="center"/>
    </xf>
    <xf numFmtId="176" fontId="26" fillId="0" borderId="23" xfId="0" applyNumberFormat="1" applyFont="1" applyBorder="1" applyAlignment="1">
      <alignment horizontal="right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176" fontId="28" fillId="0" borderId="26" xfId="0" applyNumberFormat="1" applyFont="1" applyBorder="1" applyAlignment="1">
      <alignment horizontal="right" vertical="center"/>
    </xf>
  </cellXfs>
  <cellStyles count="50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15" xfId="45"/>
    <cellStyle name="쉼표 [0] 16" xfId="47"/>
    <cellStyle name="쉼표 [0] 2" xfId="43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 10" xfId="46"/>
    <cellStyle name="표준 142" xfId="44"/>
    <cellStyle name="표준 147" xfId="48"/>
    <cellStyle name="표준 2" xfId="42"/>
    <cellStyle name="표준 2 21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activeCell="C11" sqref="C11"/>
    </sheetView>
  </sheetViews>
  <sheetFormatPr defaultRowHeight="16.5" x14ac:dyDescent="0.3"/>
  <cols>
    <col min="1" max="1" width="4.5" style="1" bestFit="1" customWidth="1"/>
    <col min="2" max="2" width="34.375" customWidth="1"/>
    <col min="3" max="3" width="18.125" customWidth="1"/>
    <col min="4" max="4" width="5.875" style="2" customWidth="1"/>
    <col min="5" max="5" width="10.375" style="26" customWidth="1"/>
    <col min="6" max="6" width="17" style="26" customWidth="1"/>
  </cols>
  <sheetData>
    <row r="1" spans="1:6" ht="20.25" customHeight="1" x14ac:dyDescent="0.3">
      <c r="A1" s="23" t="s">
        <v>111</v>
      </c>
      <c r="B1" s="23"/>
      <c r="C1" s="23"/>
      <c r="D1" s="23"/>
      <c r="E1" s="23"/>
      <c r="F1" s="23"/>
    </row>
    <row r="2" spans="1:6" ht="20.25" customHeight="1" x14ac:dyDescent="0.3">
      <c r="A2" s="23"/>
      <c r="B2" s="23"/>
      <c r="C2" s="23"/>
      <c r="D2" s="23"/>
      <c r="E2" s="23"/>
      <c r="F2" s="23"/>
    </row>
    <row r="3" spans="1:6" ht="25.5" customHeight="1" thickBot="1" x14ac:dyDescent="0.35">
      <c r="A3" s="22" t="s">
        <v>110</v>
      </c>
      <c r="B3" s="22"/>
      <c r="C3" s="22"/>
      <c r="D3" s="22"/>
      <c r="E3" s="22"/>
      <c r="F3" s="22"/>
    </row>
    <row r="4" spans="1:6" ht="36" customHeight="1" thickBot="1" x14ac:dyDescent="0.35">
      <c r="A4" s="12" t="s">
        <v>109</v>
      </c>
      <c r="B4" s="13" t="s">
        <v>0</v>
      </c>
      <c r="C4" s="13" t="s">
        <v>108</v>
      </c>
      <c r="D4" s="18" t="s">
        <v>114</v>
      </c>
      <c r="E4" s="24" t="s">
        <v>116</v>
      </c>
      <c r="F4" s="25" t="s">
        <v>115</v>
      </c>
    </row>
    <row r="5" spans="1:6" ht="15" customHeight="1" thickTop="1" x14ac:dyDescent="0.3">
      <c r="A5" s="10">
        <v>1</v>
      </c>
      <c r="B5" s="11" t="s">
        <v>1</v>
      </c>
      <c r="C5" s="11" t="s">
        <v>2</v>
      </c>
      <c r="D5" s="14">
        <v>5</v>
      </c>
      <c r="E5" s="28"/>
      <c r="F5" s="27">
        <f>D5*E5</f>
        <v>0</v>
      </c>
    </row>
    <row r="6" spans="1:6" ht="15" customHeight="1" x14ac:dyDescent="0.3">
      <c r="A6" s="3">
        <v>2</v>
      </c>
      <c r="B6" s="4" t="s">
        <v>1</v>
      </c>
      <c r="C6" s="4" t="s">
        <v>3</v>
      </c>
      <c r="D6" s="15">
        <v>2</v>
      </c>
      <c r="E6" s="29"/>
      <c r="F6" s="27">
        <f t="shared" ref="F6:F69" si="0">D6*E6</f>
        <v>0</v>
      </c>
    </row>
    <row r="7" spans="1:6" ht="15" customHeight="1" x14ac:dyDescent="0.3">
      <c r="A7" s="3">
        <v>3</v>
      </c>
      <c r="B7" s="4" t="s">
        <v>1</v>
      </c>
      <c r="C7" s="4" t="s">
        <v>4</v>
      </c>
      <c r="D7" s="15">
        <v>4</v>
      </c>
      <c r="E7" s="29"/>
      <c r="F7" s="27">
        <f t="shared" si="0"/>
        <v>0</v>
      </c>
    </row>
    <row r="8" spans="1:6" ht="15" customHeight="1" x14ac:dyDescent="0.3">
      <c r="A8" s="3">
        <v>4</v>
      </c>
      <c r="B8" s="4" t="s">
        <v>1</v>
      </c>
      <c r="C8" s="4" t="s">
        <v>5</v>
      </c>
      <c r="D8" s="15">
        <v>3</v>
      </c>
      <c r="E8" s="29"/>
      <c r="F8" s="27">
        <f t="shared" si="0"/>
        <v>0</v>
      </c>
    </row>
    <row r="9" spans="1:6" ht="15" customHeight="1" x14ac:dyDescent="0.3">
      <c r="A9" s="3">
        <v>5</v>
      </c>
      <c r="B9" s="4" t="s">
        <v>1</v>
      </c>
      <c r="C9" s="4" t="s">
        <v>6</v>
      </c>
      <c r="D9" s="15">
        <v>1</v>
      </c>
      <c r="E9" s="29"/>
      <c r="F9" s="27">
        <f t="shared" si="0"/>
        <v>0</v>
      </c>
    </row>
    <row r="10" spans="1:6" ht="15" customHeight="1" x14ac:dyDescent="0.3">
      <c r="A10" s="3">
        <v>6</v>
      </c>
      <c r="B10" s="4" t="s">
        <v>7</v>
      </c>
      <c r="C10" s="4" t="s">
        <v>8</v>
      </c>
      <c r="D10" s="15">
        <v>3</v>
      </c>
      <c r="E10" s="29"/>
      <c r="F10" s="27">
        <f t="shared" si="0"/>
        <v>0</v>
      </c>
    </row>
    <row r="11" spans="1:6" ht="15" customHeight="1" x14ac:dyDescent="0.3">
      <c r="A11" s="3">
        <v>7</v>
      </c>
      <c r="B11" s="4" t="s">
        <v>7</v>
      </c>
      <c r="C11" s="4" t="s">
        <v>9</v>
      </c>
      <c r="D11" s="15">
        <v>2</v>
      </c>
      <c r="E11" s="29"/>
      <c r="F11" s="27">
        <f t="shared" si="0"/>
        <v>0</v>
      </c>
    </row>
    <row r="12" spans="1:6" ht="15" customHeight="1" x14ac:dyDescent="0.3">
      <c r="A12" s="3">
        <v>8</v>
      </c>
      <c r="B12" s="4" t="s">
        <v>10</v>
      </c>
      <c r="C12" s="4" t="s">
        <v>11</v>
      </c>
      <c r="D12" s="15">
        <v>2</v>
      </c>
      <c r="E12" s="29"/>
      <c r="F12" s="27">
        <f t="shared" si="0"/>
        <v>0</v>
      </c>
    </row>
    <row r="13" spans="1:6" ht="15" customHeight="1" x14ac:dyDescent="0.3">
      <c r="A13" s="3">
        <v>9</v>
      </c>
      <c r="B13" s="4" t="s">
        <v>12</v>
      </c>
      <c r="C13" s="4" t="s">
        <v>13</v>
      </c>
      <c r="D13" s="15">
        <v>2</v>
      </c>
      <c r="E13" s="29"/>
      <c r="F13" s="27">
        <f t="shared" si="0"/>
        <v>0</v>
      </c>
    </row>
    <row r="14" spans="1:6" ht="15" customHeight="1" x14ac:dyDescent="0.3">
      <c r="A14" s="3">
        <v>10</v>
      </c>
      <c r="B14" s="4" t="s">
        <v>12</v>
      </c>
      <c r="C14" s="5" t="s">
        <v>14</v>
      </c>
      <c r="D14" s="16">
        <v>2</v>
      </c>
      <c r="E14" s="30"/>
      <c r="F14" s="27">
        <f t="shared" si="0"/>
        <v>0</v>
      </c>
    </row>
    <row r="15" spans="1:6" ht="15" customHeight="1" x14ac:dyDescent="0.3">
      <c r="A15" s="3">
        <v>11</v>
      </c>
      <c r="B15" s="4" t="s">
        <v>15</v>
      </c>
      <c r="C15" s="4" t="s">
        <v>16</v>
      </c>
      <c r="D15" s="15">
        <v>4</v>
      </c>
      <c r="E15" s="29"/>
      <c r="F15" s="27">
        <f t="shared" si="0"/>
        <v>0</v>
      </c>
    </row>
    <row r="16" spans="1:6" ht="15" customHeight="1" x14ac:dyDescent="0.3">
      <c r="A16" s="3">
        <v>12</v>
      </c>
      <c r="B16" s="4" t="s">
        <v>17</v>
      </c>
      <c r="C16" s="4" t="s">
        <v>18</v>
      </c>
      <c r="D16" s="15">
        <v>4</v>
      </c>
      <c r="E16" s="29"/>
      <c r="F16" s="27">
        <f t="shared" si="0"/>
        <v>0</v>
      </c>
    </row>
    <row r="17" spans="1:6" ht="15" customHeight="1" x14ac:dyDescent="0.3">
      <c r="A17" s="3">
        <v>13</v>
      </c>
      <c r="B17" s="4" t="s">
        <v>19</v>
      </c>
      <c r="C17" s="4" t="s">
        <v>20</v>
      </c>
      <c r="D17" s="15">
        <v>4</v>
      </c>
      <c r="E17" s="29"/>
      <c r="F17" s="27">
        <f t="shared" si="0"/>
        <v>0</v>
      </c>
    </row>
    <row r="18" spans="1:6" ht="15" customHeight="1" x14ac:dyDescent="0.3">
      <c r="A18" s="3">
        <v>14</v>
      </c>
      <c r="B18" s="4" t="s">
        <v>21</v>
      </c>
      <c r="C18" s="4" t="s">
        <v>22</v>
      </c>
      <c r="D18" s="15">
        <v>2</v>
      </c>
      <c r="E18" s="29"/>
      <c r="F18" s="27">
        <f t="shared" si="0"/>
        <v>0</v>
      </c>
    </row>
    <row r="19" spans="1:6" ht="30.75" customHeight="1" x14ac:dyDescent="0.3">
      <c r="A19" s="3">
        <v>15</v>
      </c>
      <c r="B19" s="6" t="s">
        <v>113</v>
      </c>
      <c r="C19" s="4" t="s">
        <v>23</v>
      </c>
      <c r="D19" s="15">
        <v>2</v>
      </c>
      <c r="E19" s="29"/>
      <c r="F19" s="27">
        <f t="shared" si="0"/>
        <v>0</v>
      </c>
    </row>
    <row r="20" spans="1:6" ht="45" customHeight="1" x14ac:dyDescent="0.3">
      <c r="A20" s="3">
        <v>16</v>
      </c>
      <c r="B20" s="6" t="s">
        <v>112</v>
      </c>
      <c r="C20" s="4" t="s">
        <v>24</v>
      </c>
      <c r="D20" s="15">
        <v>2</v>
      </c>
      <c r="E20" s="29"/>
      <c r="F20" s="27">
        <f t="shared" si="0"/>
        <v>0</v>
      </c>
    </row>
    <row r="21" spans="1:6" ht="15" customHeight="1" x14ac:dyDescent="0.3">
      <c r="A21" s="3">
        <v>17</v>
      </c>
      <c r="B21" s="4" t="s">
        <v>7</v>
      </c>
      <c r="C21" s="4" t="s">
        <v>25</v>
      </c>
      <c r="D21" s="15">
        <v>4</v>
      </c>
      <c r="E21" s="29"/>
      <c r="F21" s="27">
        <f t="shared" si="0"/>
        <v>0</v>
      </c>
    </row>
    <row r="22" spans="1:6" ht="15" customHeight="1" x14ac:dyDescent="0.3">
      <c r="A22" s="3">
        <v>18</v>
      </c>
      <c r="B22" s="4" t="s">
        <v>12</v>
      </c>
      <c r="C22" s="4" t="s">
        <v>26</v>
      </c>
      <c r="D22" s="15">
        <v>4</v>
      </c>
      <c r="E22" s="29"/>
      <c r="F22" s="27">
        <f t="shared" si="0"/>
        <v>0</v>
      </c>
    </row>
    <row r="23" spans="1:6" ht="15" customHeight="1" x14ac:dyDescent="0.3">
      <c r="A23" s="3">
        <v>19</v>
      </c>
      <c r="B23" s="4" t="s">
        <v>12</v>
      </c>
      <c r="C23" s="4" t="s">
        <v>27</v>
      </c>
      <c r="D23" s="15">
        <v>6</v>
      </c>
      <c r="E23" s="29"/>
      <c r="F23" s="27">
        <f t="shared" si="0"/>
        <v>0</v>
      </c>
    </row>
    <row r="24" spans="1:6" ht="15" customHeight="1" x14ac:dyDescent="0.3">
      <c r="A24" s="3">
        <v>20</v>
      </c>
      <c r="B24" s="4" t="s">
        <v>28</v>
      </c>
      <c r="C24" s="4" t="s">
        <v>29</v>
      </c>
      <c r="D24" s="15">
        <v>7</v>
      </c>
      <c r="E24" s="29"/>
      <c r="F24" s="27">
        <f t="shared" si="0"/>
        <v>0</v>
      </c>
    </row>
    <row r="25" spans="1:6" ht="15" customHeight="1" x14ac:dyDescent="0.3">
      <c r="A25" s="3">
        <v>21</v>
      </c>
      <c r="B25" s="4" t="s">
        <v>30</v>
      </c>
      <c r="C25" s="4" t="s">
        <v>31</v>
      </c>
      <c r="D25" s="15">
        <v>6</v>
      </c>
      <c r="E25" s="29"/>
      <c r="F25" s="27">
        <f t="shared" si="0"/>
        <v>0</v>
      </c>
    </row>
    <row r="26" spans="1:6" ht="15" customHeight="1" x14ac:dyDescent="0.3">
      <c r="A26" s="3">
        <v>22</v>
      </c>
      <c r="B26" s="4" t="s">
        <v>32</v>
      </c>
      <c r="C26" s="4" t="s">
        <v>33</v>
      </c>
      <c r="D26" s="15">
        <v>2</v>
      </c>
      <c r="E26" s="29"/>
      <c r="F26" s="27">
        <f t="shared" si="0"/>
        <v>0</v>
      </c>
    </row>
    <row r="27" spans="1:6" ht="15" customHeight="1" x14ac:dyDescent="0.3">
      <c r="A27" s="3">
        <v>23</v>
      </c>
      <c r="B27" s="4" t="s">
        <v>32</v>
      </c>
      <c r="C27" s="4" t="s">
        <v>34</v>
      </c>
      <c r="D27" s="15">
        <v>2</v>
      </c>
      <c r="E27" s="29"/>
      <c r="F27" s="27">
        <f t="shared" si="0"/>
        <v>0</v>
      </c>
    </row>
    <row r="28" spans="1:6" ht="15" customHeight="1" x14ac:dyDescent="0.3">
      <c r="A28" s="3">
        <v>24</v>
      </c>
      <c r="B28" s="4" t="s">
        <v>32</v>
      </c>
      <c r="C28" s="4" t="s">
        <v>35</v>
      </c>
      <c r="D28" s="15">
        <v>2</v>
      </c>
      <c r="E28" s="29"/>
      <c r="F28" s="27">
        <f t="shared" si="0"/>
        <v>0</v>
      </c>
    </row>
    <row r="29" spans="1:6" ht="15" customHeight="1" x14ac:dyDescent="0.3">
      <c r="A29" s="3">
        <v>25</v>
      </c>
      <c r="B29" s="4" t="s">
        <v>32</v>
      </c>
      <c r="C29" s="4" t="s">
        <v>36</v>
      </c>
      <c r="D29" s="15">
        <v>2</v>
      </c>
      <c r="E29" s="29"/>
      <c r="F29" s="27">
        <f t="shared" si="0"/>
        <v>0</v>
      </c>
    </row>
    <row r="30" spans="1:6" ht="15" customHeight="1" x14ac:dyDescent="0.3">
      <c r="A30" s="3">
        <v>26</v>
      </c>
      <c r="B30" s="4" t="s">
        <v>37</v>
      </c>
      <c r="C30" s="4" t="s">
        <v>38</v>
      </c>
      <c r="D30" s="15">
        <v>10</v>
      </c>
      <c r="E30" s="29"/>
      <c r="F30" s="27">
        <f t="shared" si="0"/>
        <v>0</v>
      </c>
    </row>
    <row r="31" spans="1:6" ht="29.25" customHeight="1" x14ac:dyDescent="0.3">
      <c r="A31" s="3">
        <v>27</v>
      </c>
      <c r="B31" s="6" t="s">
        <v>117</v>
      </c>
      <c r="C31" s="4" t="s">
        <v>39</v>
      </c>
      <c r="D31" s="15">
        <v>11</v>
      </c>
      <c r="E31" s="29"/>
      <c r="F31" s="27">
        <f t="shared" si="0"/>
        <v>0</v>
      </c>
    </row>
    <row r="32" spans="1:6" ht="15" customHeight="1" x14ac:dyDescent="0.3">
      <c r="A32" s="3">
        <v>28</v>
      </c>
      <c r="B32" s="8" t="s">
        <v>118</v>
      </c>
      <c r="C32" s="8" t="s">
        <v>119</v>
      </c>
      <c r="D32" s="17">
        <v>3</v>
      </c>
      <c r="E32" s="31"/>
      <c r="F32" s="27">
        <f t="shared" si="0"/>
        <v>0</v>
      </c>
    </row>
    <row r="33" spans="1:6" ht="15" customHeight="1" x14ac:dyDescent="0.3">
      <c r="A33" s="3">
        <v>29</v>
      </c>
      <c r="B33" s="4" t="s">
        <v>40</v>
      </c>
      <c r="C33" s="4" t="s">
        <v>41</v>
      </c>
      <c r="D33" s="15">
        <v>21</v>
      </c>
      <c r="E33" s="29"/>
      <c r="F33" s="27">
        <f t="shared" si="0"/>
        <v>0</v>
      </c>
    </row>
    <row r="34" spans="1:6" ht="15" customHeight="1" x14ac:dyDescent="0.3">
      <c r="A34" s="3">
        <v>30</v>
      </c>
      <c r="B34" s="4" t="s">
        <v>120</v>
      </c>
      <c r="C34" s="4" t="s">
        <v>130</v>
      </c>
      <c r="D34" s="15">
        <v>2</v>
      </c>
      <c r="E34" s="29"/>
      <c r="F34" s="27">
        <f t="shared" si="0"/>
        <v>0</v>
      </c>
    </row>
    <row r="35" spans="1:6" ht="15" customHeight="1" x14ac:dyDescent="0.3">
      <c r="A35" s="3">
        <v>31</v>
      </c>
      <c r="B35" s="4" t="s">
        <v>121</v>
      </c>
      <c r="C35" s="4" t="s">
        <v>122</v>
      </c>
      <c r="D35" s="15">
        <v>1</v>
      </c>
      <c r="E35" s="29"/>
      <c r="F35" s="27">
        <f t="shared" si="0"/>
        <v>0</v>
      </c>
    </row>
    <row r="36" spans="1:6" ht="15" customHeight="1" x14ac:dyDescent="0.3">
      <c r="A36" s="3">
        <v>32</v>
      </c>
      <c r="B36" s="4" t="s">
        <v>42</v>
      </c>
      <c r="C36" s="4" t="s">
        <v>43</v>
      </c>
      <c r="D36" s="15">
        <v>18</v>
      </c>
      <c r="E36" s="29"/>
      <c r="F36" s="27">
        <f t="shared" si="0"/>
        <v>0</v>
      </c>
    </row>
    <row r="37" spans="1:6" ht="15" customHeight="1" x14ac:dyDescent="0.3">
      <c r="A37" s="3">
        <v>33</v>
      </c>
      <c r="B37" s="4" t="s">
        <v>44</v>
      </c>
      <c r="C37" s="4" t="s">
        <v>45</v>
      </c>
      <c r="D37" s="15">
        <v>19</v>
      </c>
      <c r="E37" s="29"/>
      <c r="F37" s="27">
        <f t="shared" si="0"/>
        <v>0</v>
      </c>
    </row>
    <row r="38" spans="1:6" ht="15" customHeight="1" x14ac:dyDescent="0.3">
      <c r="A38" s="3">
        <v>34</v>
      </c>
      <c r="B38" s="4" t="s">
        <v>46</v>
      </c>
      <c r="C38" s="4" t="s">
        <v>47</v>
      </c>
      <c r="D38" s="15">
        <v>44</v>
      </c>
      <c r="E38" s="29"/>
      <c r="F38" s="27">
        <f t="shared" si="0"/>
        <v>0</v>
      </c>
    </row>
    <row r="39" spans="1:6" ht="15" customHeight="1" x14ac:dyDescent="0.3">
      <c r="A39" s="3">
        <v>35</v>
      </c>
      <c r="B39" s="6" t="s">
        <v>37</v>
      </c>
      <c r="C39" s="4" t="s">
        <v>48</v>
      </c>
      <c r="D39" s="15">
        <v>48</v>
      </c>
      <c r="E39" s="29"/>
      <c r="F39" s="27">
        <f t="shared" si="0"/>
        <v>0</v>
      </c>
    </row>
    <row r="40" spans="1:6" ht="15" customHeight="1" x14ac:dyDescent="0.3">
      <c r="A40" s="3">
        <v>36</v>
      </c>
      <c r="B40" s="4" t="s">
        <v>49</v>
      </c>
      <c r="C40" s="4" t="s">
        <v>50</v>
      </c>
      <c r="D40" s="15">
        <v>49</v>
      </c>
      <c r="E40" s="29"/>
      <c r="F40" s="27">
        <f t="shared" si="0"/>
        <v>0</v>
      </c>
    </row>
    <row r="41" spans="1:6" ht="15" customHeight="1" x14ac:dyDescent="0.3">
      <c r="A41" s="3">
        <v>37</v>
      </c>
      <c r="B41" s="4" t="s">
        <v>49</v>
      </c>
      <c r="C41" s="4" t="s">
        <v>51</v>
      </c>
      <c r="D41" s="15">
        <v>53</v>
      </c>
      <c r="E41" s="29"/>
      <c r="F41" s="27">
        <f t="shared" si="0"/>
        <v>0</v>
      </c>
    </row>
    <row r="42" spans="1:6" ht="15" customHeight="1" x14ac:dyDescent="0.3">
      <c r="A42" s="3">
        <v>38</v>
      </c>
      <c r="B42" s="4" t="s">
        <v>52</v>
      </c>
      <c r="C42" s="4" t="s">
        <v>53</v>
      </c>
      <c r="D42" s="15">
        <v>3</v>
      </c>
      <c r="E42" s="29"/>
      <c r="F42" s="27">
        <f t="shared" si="0"/>
        <v>0</v>
      </c>
    </row>
    <row r="43" spans="1:6" ht="15" customHeight="1" x14ac:dyDescent="0.3">
      <c r="A43" s="3">
        <v>39</v>
      </c>
      <c r="B43" s="4" t="s">
        <v>54</v>
      </c>
      <c r="C43" s="4" t="s">
        <v>55</v>
      </c>
      <c r="D43" s="15">
        <v>3</v>
      </c>
      <c r="E43" s="29"/>
      <c r="F43" s="27">
        <f t="shared" si="0"/>
        <v>0</v>
      </c>
    </row>
    <row r="44" spans="1:6" ht="15" customHeight="1" x14ac:dyDescent="0.3">
      <c r="A44" s="3">
        <v>40</v>
      </c>
      <c r="B44" s="4" t="s">
        <v>56</v>
      </c>
      <c r="C44" s="4" t="s">
        <v>57</v>
      </c>
      <c r="D44" s="15">
        <v>3</v>
      </c>
      <c r="E44" s="29"/>
      <c r="F44" s="27">
        <f t="shared" si="0"/>
        <v>0</v>
      </c>
    </row>
    <row r="45" spans="1:6" ht="15" customHeight="1" x14ac:dyDescent="0.3">
      <c r="A45" s="3">
        <v>41</v>
      </c>
      <c r="B45" s="4" t="s">
        <v>58</v>
      </c>
      <c r="C45" s="4" t="s">
        <v>59</v>
      </c>
      <c r="D45" s="15">
        <v>3</v>
      </c>
      <c r="E45" s="29"/>
      <c r="F45" s="27">
        <f t="shared" si="0"/>
        <v>0</v>
      </c>
    </row>
    <row r="46" spans="1:6" ht="15" customHeight="1" x14ac:dyDescent="0.3">
      <c r="A46" s="3">
        <v>42</v>
      </c>
      <c r="B46" s="4" t="s">
        <v>60</v>
      </c>
      <c r="C46" s="4" t="s">
        <v>61</v>
      </c>
      <c r="D46" s="15">
        <v>2</v>
      </c>
      <c r="E46" s="29"/>
      <c r="F46" s="27">
        <f t="shared" si="0"/>
        <v>0</v>
      </c>
    </row>
    <row r="47" spans="1:6" ht="15" customHeight="1" x14ac:dyDescent="0.3">
      <c r="A47" s="3">
        <v>43</v>
      </c>
      <c r="B47" s="4" t="s">
        <v>62</v>
      </c>
      <c r="C47" s="4" t="s">
        <v>63</v>
      </c>
      <c r="D47" s="15">
        <v>4</v>
      </c>
      <c r="E47" s="29"/>
      <c r="F47" s="27">
        <f t="shared" si="0"/>
        <v>0</v>
      </c>
    </row>
    <row r="48" spans="1:6" ht="15" customHeight="1" x14ac:dyDescent="0.3">
      <c r="A48" s="3">
        <v>44</v>
      </c>
      <c r="B48" s="4" t="s">
        <v>64</v>
      </c>
      <c r="C48" s="4" t="s">
        <v>65</v>
      </c>
      <c r="D48" s="15">
        <v>4</v>
      </c>
      <c r="E48" s="29"/>
      <c r="F48" s="27">
        <f t="shared" si="0"/>
        <v>0</v>
      </c>
    </row>
    <row r="49" spans="1:6" ht="15" customHeight="1" x14ac:dyDescent="0.3">
      <c r="A49" s="3">
        <v>45</v>
      </c>
      <c r="B49" s="4" t="s">
        <v>66</v>
      </c>
      <c r="C49" s="4" t="s">
        <v>67</v>
      </c>
      <c r="D49" s="15">
        <v>3</v>
      </c>
      <c r="E49" s="29"/>
      <c r="F49" s="27">
        <f t="shared" si="0"/>
        <v>0</v>
      </c>
    </row>
    <row r="50" spans="1:6" ht="15" customHeight="1" x14ac:dyDescent="0.3">
      <c r="A50" s="3">
        <v>46</v>
      </c>
      <c r="B50" s="4" t="s">
        <v>68</v>
      </c>
      <c r="C50" s="4" t="s">
        <v>69</v>
      </c>
      <c r="D50" s="15">
        <v>3</v>
      </c>
      <c r="E50" s="29"/>
      <c r="F50" s="27">
        <f t="shared" si="0"/>
        <v>0</v>
      </c>
    </row>
    <row r="51" spans="1:6" ht="15" customHeight="1" x14ac:dyDescent="0.3">
      <c r="A51" s="3">
        <v>47</v>
      </c>
      <c r="B51" s="4" t="s">
        <v>70</v>
      </c>
      <c r="C51" s="4" t="s">
        <v>71</v>
      </c>
      <c r="D51" s="15">
        <v>12</v>
      </c>
      <c r="E51" s="29"/>
      <c r="F51" s="27">
        <f t="shared" si="0"/>
        <v>0</v>
      </c>
    </row>
    <row r="52" spans="1:6" ht="15" customHeight="1" x14ac:dyDescent="0.3">
      <c r="A52" s="3">
        <v>48</v>
      </c>
      <c r="B52" s="4" t="s">
        <v>72</v>
      </c>
      <c r="C52" s="4" t="s">
        <v>73</v>
      </c>
      <c r="D52" s="15">
        <v>14</v>
      </c>
      <c r="E52" s="29"/>
      <c r="F52" s="27">
        <f t="shared" si="0"/>
        <v>0</v>
      </c>
    </row>
    <row r="53" spans="1:6" ht="15" customHeight="1" x14ac:dyDescent="0.3">
      <c r="A53" s="3">
        <v>49</v>
      </c>
      <c r="B53" s="4" t="s">
        <v>74</v>
      </c>
      <c r="C53" s="4" t="s">
        <v>75</v>
      </c>
      <c r="D53" s="15">
        <v>12</v>
      </c>
      <c r="E53" s="29"/>
      <c r="F53" s="27">
        <f t="shared" si="0"/>
        <v>0</v>
      </c>
    </row>
    <row r="54" spans="1:6" ht="15" customHeight="1" x14ac:dyDescent="0.3">
      <c r="A54" s="3">
        <v>50</v>
      </c>
      <c r="B54" s="4" t="s">
        <v>76</v>
      </c>
      <c r="C54" s="4" t="s">
        <v>77</v>
      </c>
      <c r="D54" s="15">
        <v>12</v>
      </c>
      <c r="E54" s="29"/>
      <c r="F54" s="27">
        <f t="shared" si="0"/>
        <v>0</v>
      </c>
    </row>
    <row r="55" spans="1:6" ht="15" customHeight="1" x14ac:dyDescent="0.3">
      <c r="A55" s="3">
        <v>51</v>
      </c>
      <c r="B55" s="7" t="s">
        <v>101</v>
      </c>
      <c r="C55" s="7" t="s">
        <v>100</v>
      </c>
      <c r="D55" s="17">
        <v>2</v>
      </c>
      <c r="E55" s="31"/>
      <c r="F55" s="27">
        <f t="shared" si="0"/>
        <v>0</v>
      </c>
    </row>
    <row r="56" spans="1:6" ht="15" customHeight="1" x14ac:dyDescent="0.3">
      <c r="A56" s="3">
        <v>52</v>
      </c>
      <c r="B56" s="7" t="s">
        <v>101</v>
      </c>
      <c r="C56" s="7" t="s">
        <v>99</v>
      </c>
      <c r="D56" s="17">
        <v>2</v>
      </c>
      <c r="E56" s="31"/>
      <c r="F56" s="27">
        <f t="shared" si="0"/>
        <v>0</v>
      </c>
    </row>
    <row r="57" spans="1:6" ht="15" customHeight="1" x14ac:dyDescent="0.3">
      <c r="A57" s="3">
        <v>53</v>
      </c>
      <c r="B57" s="7" t="s">
        <v>101</v>
      </c>
      <c r="C57" s="7" t="s">
        <v>99</v>
      </c>
      <c r="D57" s="17">
        <v>2</v>
      </c>
      <c r="E57" s="31"/>
      <c r="F57" s="27">
        <f t="shared" si="0"/>
        <v>0</v>
      </c>
    </row>
    <row r="58" spans="1:6" ht="15" customHeight="1" x14ac:dyDescent="0.3">
      <c r="A58" s="3">
        <v>54</v>
      </c>
      <c r="B58" s="7" t="s">
        <v>101</v>
      </c>
      <c r="C58" s="7" t="s">
        <v>99</v>
      </c>
      <c r="D58" s="17">
        <v>2</v>
      </c>
      <c r="E58" s="31"/>
      <c r="F58" s="27">
        <f t="shared" si="0"/>
        <v>0</v>
      </c>
    </row>
    <row r="59" spans="1:6" ht="15" customHeight="1" x14ac:dyDescent="0.3">
      <c r="A59" s="3">
        <v>55</v>
      </c>
      <c r="B59" s="8" t="s">
        <v>102</v>
      </c>
      <c r="C59" s="8" t="s">
        <v>78</v>
      </c>
      <c r="D59" s="17">
        <v>4</v>
      </c>
      <c r="E59" s="31"/>
      <c r="F59" s="27">
        <f t="shared" si="0"/>
        <v>0</v>
      </c>
    </row>
    <row r="60" spans="1:6" ht="15" customHeight="1" x14ac:dyDescent="0.3">
      <c r="A60" s="3">
        <v>56</v>
      </c>
      <c r="B60" s="8" t="s">
        <v>102</v>
      </c>
      <c r="C60" s="8" t="s">
        <v>79</v>
      </c>
      <c r="D60" s="17">
        <v>4</v>
      </c>
      <c r="E60" s="31"/>
      <c r="F60" s="27">
        <f t="shared" si="0"/>
        <v>0</v>
      </c>
    </row>
    <row r="61" spans="1:6" ht="15" customHeight="1" x14ac:dyDescent="0.3">
      <c r="A61" s="3">
        <v>57</v>
      </c>
      <c r="B61" s="4" t="s">
        <v>103</v>
      </c>
      <c r="C61" s="4" t="s">
        <v>80</v>
      </c>
      <c r="D61" s="17">
        <v>4</v>
      </c>
      <c r="E61" s="31"/>
      <c r="F61" s="27">
        <f t="shared" si="0"/>
        <v>0</v>
      </c>
    </row>
    <row r="62" spans="1:6" ht="15" customHeight="1" x14ac:dyDescent="0.3">
      <c r="A62" s="3">
        <v>58</v>
      </c>
      <c r="B62" s="4" t="s">
        <v>103</v>
      </c>
      <c r="C62" s="4" t="s">
        <v>81</v>
      </c>
      <c r="D62" s="17">
        <v>5</v>
      </c>
      <c r="E62" s="31"/>
      <c r="F62" s="27">
        <f t="shared" si="0"/>
        <v>0</v>
      </c>
    </row>
    <row r="63" spans="1:6" ht="15" customHeight="1" x14ac:dyDescent="0.3">
      <c r="A63" s="3">
        <v>59</v>
      </c>
      <c r="B63" s="4" t="s">
        <v>103</v>
      </c>
      <c r="C63" s="4" t="s">
        <v>82</v>
      </c>
      <c r="D63" s="17">
        <v>5</v>
      </c>
      <c r="E63" s="31"/>
      <c r="F63" s="27">
        <f t="shared" si="0"/>
        <v>0</v>
      </c>
    </row>
    <row r="64" spans="1:6" ht="15" customHeight="1" x14ac:dyDescent="0.3">
      <c r="A64" s="3">
        <v>60</v>
      </c>
      <c r="B64" s="4" t="s">
        <v>103</v>
      </c>
      <c r="C64" s="4" t="s">
        <v>83</v>
      </c>
      <c r="D64" s="17">
        <v>4</v>
      </c>
      <c r="E64" s="31"/>
      <c r="F64" s="27">
        <f t="shared" si="0"/>
        <v>0</v>
      </c>
    </row>
    <row r="65" spans="1:6" ht="15" customHeight="1" x14ac:dyDescent="0.3">
      <c r="A65" s="3">
        <v>61</v>
      </c>
      <c r="B65" s="4" t="s">
        <v>103</v>
      </c>
      <c r="C65" s="4" t="s">
        <v>84</v>
      </c>
      <c r="D65" s="17">
        <v>4</v>
      </c>
      <c r="E65" s="31"/>
      <c r="F65" s="27">
        <f t="shared" si="0"/>
        <v>0</v>
      </c>
    </row>
    <row r="66" spans="1:6" ht="15" customHeight="1" x14ac:dyDescent="0.3">
      <c r="A66" s="3">
        <v>62</v>
      </c>
      <c r="B66" s="9" t="s">
        <v>104</v>
      </c>
      <c r="C66" s="8" t="s">
        <v>85</v>
      </c>
      <c r="D66" s="17">
        <v>5</v>
      </c>
      <c r="E66" s="31"/>
      <c r="F66" s="27">
        <f t="shared" si="0"/>
        <v>0</v>
      </c>
    </row>
    <row r="67" spans="1:6" ht="15" customHeight="1" x14ac:dyDescent="0.3">
      <c r="A67" s="3">
        <v>63</v>
      </c>
      <c r="B67" s="8" t="s">
        <v>105</v>
      </c>
      <c r="C67" s="8" t="s">
        <v>86</v>
      </c>
      <c r="D67" s="17">
        <v>2</v>
      </c>
      <c r="E67" s="31"/>
      <c r="F67" s="27">
        <f t="shared" si="0"/>
        <v>0</v>
      </c>
    </row>
    <row r="68" spans="1:6" ht="15" customHeight="1" x14ac:dyDescent="0.3">
      <c r="A68" s="3">
        <v>64</v>
      </c>
      <c r="B68" s="8" t="s">
        <v>105</v>
      </c>
      <c r="C68" s="8" t="s">
        <v>86</v>
      </c>
      <c r="D68" s="17">
        <v>3</v>
      </c>
      <c r="E68" s="31"/>
      <c r="F68" s="27">
        <f t="shared" si="0"/>
        <v>0</v>
      </c>
    </row>
    <row r="69" spans="1:6" ht="15" customHeight="1" x14ac:dyDescent="0.3">
      <c r="A69" s="3">
        <v>65</v>
      </c>
      <c r="B69" s="7" t="s">
        <v>106</v>
      </c>
      <c r="C69" s="7" t="s">
        <v>87</v>
      </c>
      <c r="D69" s="17">
        <v>1</v>
      </c>
      <c r="E69" s="31"/>
      <c r="F69" s="27">
        <f t="shared" si="0"/>
        <v>0</v>
      </c>
    </row>
    <row r="70" spans="1:6" ht="15" customHeight="1" x14ac:dyDescent="0.3">
      <c r="A70" s="3">
        <v>66</v>
      </c>
      <c r="B70" s="7" t="s">
        <v>106</v>
      </c>
      <c r="C70" s="7" t="s">
        <v>88</v>
      </c>
      <c r="D70" s="17">
        <v>1</v>
      </c>
      <c r="E70" s="31"/>
      <c r="F70" s="27">
        <f t="shared" ref="F70:F82" si="1">D70*E70</f>
        <v>0</v>
      </c>
    </row>
    <row r="71" spans="1:6" ht="15" customHeight="1" x14ac:dyDescent="0.3">
      <c r="A71" s="3">
        <v>67</v>
      </c>
      <c r="B71" s="7" t="s">
        <v>106</v>
      </c>
      <c r="C71" s="7" t="s">
        <v>89</v>
      </c>
      <c r="D71" s="17">
        <v>1</v>
      </c>
      <c r="E71" s="31"/>
      <c r="F71" s="27">
        <f t="shared" si="1"/>
        <v>0</v>
      </c>
    </row>
    <row r="72" spans="1:6" ht="15" customHeight="1" x14ac:dyDescent="0.3">
      <c r="A72" s="3">
        <v>68</v>
      </c>
      <c r="B72" s="7" t="s">
        <v>106</v>
      </c>
      <c r="C72" s="7" t="s">
        <v>90</v>
      </c>
      <c r="D72" s="17">
        <v>1</v>
      </c>
      <c r="E72" s="31"/>
      <c r="F72" s="27">
        <f t="shared" si="1"/>
        <v>0</v>
      </c>
    </row>
    <row r="73" spans="1:6" ht="15" customHeight="1" x14ac:dyDescent="0.3">
      <c r="A73" s="3">
        <v>69</v>
      </c>
      <c r="B73" s="7" t="s">
        <v>106</v>
      </c>
      <c r="C73" s="7" t="s">
        <v>91</v>
      </c>
      <c r="D73" s="17">
        <v>1</v>
      </c>
      <c r="E73" s="31"/>
      <c r="F73" s="27">
        <f t="shared" si="1"/>
        <v>0</v>
      </c>
    </row>
    <row r="74" spans="1:6" ht="15" customHeight="1" x14ac:dyDescent="0.3">
      <c r="A74" s="3">
        <v>70</v>
      </c>
      <c r="B74" s="7" t="s">
        <v>106</v>
      </c>
      <c r="C74" s="7" t="s">
        <v>92</v>
      </c>
      <c r="D74" s="17">
        <v>1</v>
      </c>
      <c r="E74" s="31"/>
      <c r="F74" s="27">
        <f t="shared" si="1"/>
        <v>0</v>
      </c>
    </row>
    <row r="75" spans="1:6" ht="15" customHeight="1" x14ac:dyDescent="0.3">
      <c r="A75" s="3">
        <v>71</v>
      </c>
      <c r="B75" s="7" t="s">
        <v>107</v>
      </c>
      <c r="C75" s="8" t="s">
        <v>97</v>
      </c>
      <c r="D75" s="17">
        <v>5</v>
      </c>
      <c r="E75" s="31"/>
      <c r="F75" s="27">
        <f t="shared" si="1"/>
        <v>0</v>
      </c>
    </row>
    <row r="76" spans="1:6" ht="15" customHeight="1" x14ac:dyDescent="0.3">
      <c r="A76" s="3">
        <v>72</v>
      </c>
      <c r="B76" s="7" t="s">
        <v>107</v>
      </c>
      <c r="C76" s="7" t="s">
        <v>93</v>
      </c>
      <c r="D76" s="17">
        <v>5</v>
      </c>
      <c r="E76" s="31"/>
      <c r="F76" s="27">
        <f t="shared" si="1"/>
        <v>0</v>
      </c>
    </row>
    <row r="77" spans="1:6" ht="15" customHeight="1" x14ac:dyDescent="0.3">
      <c r="A77" s="3">
        <v>73</v>
      </c>
      <c r="B77" s="7" t="s">
        <v>107</v>
      </c>
      <c r="C77" s="7" t="s">
        <v>94</v>
      </c>
      <c r="D77" s="17">
        <v>5</v>
      </c>
      <c r="E77" s="31"/>
      <c r="F77" s="27">
        <f t="shared" si="1"/>
        <v>0</v>
      </c>
    </row>
    <row r="78" spans="1:6" ht="15" customHeight="1" x14ac:dyDescent="0.3">
      <c r="A78" s="3">
        <v>74</v>
      </c>
      <c r="B78" s="7" t="s">
        <v>107</v>
      </c>
      <c r="C78" s="7" t="s">
        <v>95</v>
      </c>
      <c r="D78" s="17">
        <v>5</v>
      </c>
      <c r="E78" s="31"/>
      <c r="F78" s="27">
        <f t="shared" si="1"/>
        <v>0</v>
      </c>
    </row>
    <row r="79" spans="1:6" ht="15" customHeight="1" x14ac:dyDescent="0.3">
      <c r="A79" s="3">
        <v>75</v>
      </c>
      <c r="B79" s="19" t="s">
        <v>98</v>
      </c>
      <c r="C79" s="19" t="s">
        <v>96</v>
      </c>
      <c r="D79" s="20">
        <v>2</v>
      </c>
      <c r="E79" s="32"/>
      <c r="F79" s="27">
        <f t="shared" si="1"/>
        <v>0</v>
      </c>
    </row>
    <row r="80" spans="1:6" ht="15" customHeight="1" x14ac:dyDescent="0.3">
      <c r="A80" s="3">
        <v>76</v>
      </c>
      <c r="B80" s="8" t="s">
        <v>123</v>
      </c>
      <c r="C80" s="8" t="s">
        <v>125</v>
      </c>
      <c r="D80" s="17">
        <v>2</v>
      </c>
      <c r="E80" s="31"/>
      <c r="F80" s="27">
        <f t="shared" si="1"/>
        <v>0</v>
      </c>
    </row>
    <row r="81" spans="1:6" ht="15" customHeight="1" x14ac:dyDescent="0.3">
      <c r="A81" s="3">
        <v>77</v>
      </c>
      <c r="B81" s="8" t="s">
        <v>128</v>
      </c>
      <c r="C81" s="8" t="s">
        <v>126</v>
      </c>
      <c r="D81" s="17">
        <v>2</v>
      </c>
      <c r="E81" s="31"/>
      <c r="F81" s="27">
        <f t="shared" si="1"/>
        <v>0</v>
      </c>
    </row>
    <row r="82" spans="1:6" ht="15" customHeight="1" thickBot="1" x14ac:dyDescent="0.35">
      <c r="A82" s="3">
        <v>78</v>
      </c>
      <c r="B82" s="8" t="s">
        <v>129</v>
      </c>
      <c r="C82" s="8" t="s">
        <v>127</v>
      </c>
      <c r="D82" s="17">
        <v>1</v>
      </c>
      <c r="E82" s="31"/>
      <c r="F82" s="27">
        <f t="shared" si="1"/>
        <v>0</v>
      </c>
    </row>
    <row r="83" spans="1:6" ht="25.5" customHeight="1" thickTop="1" thickBot="1" x14ac:dyDescent="0.35">
      <c r="A83" s="33" t="s">
        <v>131</v>
      </c>
      <c r="B83" s="34"/>
      <c r="C83" s="34"/>
      <c r="D83" s="34"/>
      <c r="E83" s="34"/>
      <c r="F83" s="35">
        <f>SUM(F5:F82)</f>
        <v>0</v>
      </c>
    </row>
    <row r="85" spans="1:6" x14ac:dyDescent="0.3">
      <c r="A85" s="21" t="s">
        <v>124</v>
      </c>
      <c r="B85" s="21"/>
      <c r="C85" s="21"/>
      <c r="D85" s="21"/>
      <c r="E85" s="21"/>
      <c r="F85" s="21"/>
    </row>
    <row r="86" spans="1:6" x14ac:dyDescent="0.3">
      <c r="A86" s="21"/>
      <c r="B86" s="21"/>
      <c r="C86" s="21"/>
      <c r="D86" s="21"/>
      <c r="E86" s="21"/>
      <c r="F86" s="21"/>
    </row>
  </sheetData>
  <mergeCells count="4">
    <mergeCell ref="A85:F86"/>
    <mergeCell ref="A3:F3"/>
    <mergeCell ref="A83:E83"/>
    <mergeCell ref="A1:F2"/>
  </mergeCells>
  <phoneticPr fontId="20" type="noConversion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2020-02-04T02:02:12Z</cp:lastPrinted>
  <dcterms:created xsi:type="dcterms:W3CDTF">2020-01-23T00:48:36Z</dcterms:created>
  <dcterms:modified xsi:type="dcterms:W3CDTF">2020-02-04T07:21:55Z</dcterms:modified>
</cp:coreProperties>
</file>